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月次公表\過去データ\"/>
    </mc:Choice>
  </mc:AlternateContent>
  <xr:revisionPtr revIDLastSave="0" documentId="13_ncr:1_{1B4D6D1F-4392-4E87-97B3-DBB6D17C1B27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720" xr2:uid="{00000000-000D-0000-FFFF-FFFF00000000}"/>
  </bookViews>
  <sheets>
    <sheet name="過去データ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9" i="6" l="1"/>
</calcChain>
</file>

<file path=xl/sharedStrings.xml><?xml version="1.0" encoding="utf-8"?>
<sst xmlns="http://schemas.openxmlformats.org/spreadsheetml/2006/main" count="79" uniqueCount="24">
  <si>
    <t>1月</t>
    <rPh sb="1" eb="2">
      <t>ガツ</t>
    </rPh>
    <phoneticPr fontId="7"/>
  </si>
  <si>
    <t>台数</t>
    <rPh sb="0" eb="2">
      <t>ダイスウ</t>
    </rPh>
    <phoneticPr fontId="7"/>
  </si>
  <si>
    <t>前年比</t>
    <rPh sb="0" eb="3">
      <t>ゼンネンヒ</t>
    </rPh>
    <phoneticPr fontId="7"/>
  </si>
  <si>
    <t>台数</t>
    <rPh sb="0" eb="2">
      <t>ダイスウ</t>
    </rPh>
    <phoneticPr fontId="10"/>
  </si>
  <si>
    <t>前年比</t>
    <rPh sb="0" eb="3">
      <t>ゼンネンヒ</t>
    </rPh>
    <phoneticPr fontId="10"/>
  </si>
  <si>
    <t>2月</t>
    <phoneticPr fontId="7"/>
  </si>
  <si>
    <t>3月</t>
    <phoneticPr fontId="7"/>
  </si>
  <si>
    <t>4月</t>
    <phoneticPr fontId="7"/>
  </si>
  <si>
    <t>5月</t>
    <phoneticPr fontId="7"/>
  </si>
  <si>
    <t>6月</t>
    <phoneticPr fontId="7"/>
  </si>
  <si>
    <t>7月</t>
    <phoneticPr fontId="7"/>
  </si>
  <si>
    <t>8月</t>
    <phoneticPr fontId="7"/>
  </si>
  <si>
    <t>9月</t>
    <phoneticPr fontId="7"/>
  </si>
  <si>
    <t>10月</t>
    <phoneticPr fontId="7"/>
  </si>
  <si>
    <t>11月</t>
    <phoneticPr fontId="7"/>
  </si>
  <si>
    <t>12月</t>
    <phoneticPr fontId="7"/>
  </si>
  <si>
    <r>
      <t>●</t>
    </r>
    <r>
      <rPr>
        <b/>
        <sz val="9"/>
        <rFont val="Meiryo UI"/>
        <family val="3"/>
        <charset val="128"/>
      </rPr>
      <t>GHP</t>
    </r>
    <phoneticPr fontId="7"/>
  </si>
  <si>
    <t>-</t>
  </si>
  <si>
    <t>会計年度ベース</t>
    <phoneticPr fontId="7"/>
  </si>
  <si>
    <t>輸出</t>
    <rPh sb="0" eb="2">
      <t>ユシュツ</t>
    </rPh>
    <phoneticPr fontId="7"/>
  </si>
  <si>
    <t>－</t>
  </si>
  <si>
    <t>総冷房能力</t>
    <rPh sb="1" eb="3">
      <t>レイボウ</t>
    </rPh>
    <rPh sb="3" eb="5">
      <t>ノウリョク</t>
    </rPh>
    <phoneticPr fontId="7"/>
  </si>
  <si>
    <t>単位：1,000kW</t>
    <rPh sb="0" eb="2">
      <t>タンイ</t>
    </rPh>
    <phoneticPr fontId="1"/>
  </si>
  <si>
    <t>単位：台</t>
    <rPh sb="0" eb="2">
      <t>タンイ</t>
    </rPh>
    <rPh sb="3" eb="4">
      <t>ダイ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</si>
</sst>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#,##0_ "/>
    <numFmt numFmtId="177" formatCode="#,##0_);[Red]\(#,##0\)"/>
    <numFmt numFmtId="178" formatCode="#,##0.0_);[Red]\(#,##0.0\)"/>
    <numFmt numFmtId="179" formatCode="0.0_ "/>
    <numFmt numFmtId="180" formatCode="0.0_);[Red]\(0.0\)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6"/>
      <name val="ＭＳ Ｐゴシック"/>
      <family val="3"/>
      <charset val="128"/>
    </font>
    <font>
      <sz val="9"/>
      <color theme="1"/>
      <name val="小塚ゴシック Pro M"/>
      <family val="3"/>
      <charset val="128"/>
    </font>
    <font>
      <b/>
      <sz val="9"/>
      <name val="Meiryo UI"/>
      <family val="3"/>
      <charset val="128"/>
    </font>
    <font>
      <u/>
      <sz val="11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3" fillId="0" borderId="0">
      <alignment vertical="center"/>
    </xf>
    <xf numFmtId="0" fontId="5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6" fillId="0" borderId="0" xfId="7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9" fontId="6" fillId="0" borderId="7" xfId="0" applyNumberFormat="1" applyFont="1" applyBorder="1" applyAlignment="1">
      <alignment horizontal="center" vertical="center"/>
    </xf>
    <xf numFmtId="179" fontId="6" fillId="0" borderId="6" xfId="0" applyNumberFormat="1" applyFont="1" applyBorder="1">
      <alignment vertical="center"/>
    </xf>
    <xf numFmtId="179" fontId="6" fillId="0" borderId="10" xfId="0" applyNumberFormat="1" applyFont="1" applyBorder="1" applyAlignment="1">
      <alignment horizontal="center" vertical="center"/>
    </xf>
    <xf numFmtId="179" fontId="6" fillId="0" borderId="12" xfId="0" applyNumberFormat="1" applyFont="1" applyBorder="1">
      <alignment vertical="center"/>
    </xf>
    <xf numFmtId="179" fontId="6" fillId="0" borderId="13" xfId="0" applyNumberFormat="1" applyFont="1" applyBorder="1" applyAlignment="1">
      <alignment horizontal="center" vertical="center"/>
    </xf>
    <xf numFmtId="179" fontId="6" fillId="0" borderId="1" xfId="0" applyNumberFormat="1" applyFont="1" applyBorder="1">
      <alignment vertical="center"/>
    </xf>
    <xf numFmtId="177" fontId="6" fillId="0" borderId="5" xfId="0" applyNumberFormat="1" applyFont="1" applyBorder="1">
      <alignment vertical="center"/>
    </xf>
    <xf numFmtId="177" fontId="6" fillId="0" borderId="11" xfId="0" applyNumberFormat="1" applyFont="1" applyBorder="1">
      <alignment vertical="center"/>
    </xf>
    <xf numFmtId="177" fontId="6" fillId="0" borderId="2" xfId="0" applyNumberFormat="1" applyFont="1" applyBorder="1">
      <alignment vertical="center"/>
    </xf>
    <xf numFmtId="179" fontId="6" fillId="0" borderId="5" xfId="0" applyNumberFormat="1" applyFont="1" applyBorder="1" applyAlignment="1">
      <alignment horizontal="center" vertical="center"/>
    </xf>
    <xf numFmtId="179" fontId="6" fillId="0" borderId="6" xfId="0" applyNumberFormat="1" applyFont="1" applyBorder="1" applyAlignment="1">
      <alignment horizontal="center" vertical="center"/>
    </xf>
    <xf numFmtId="176" fontId="6" fillId="0" borderId="5" xfId="0" applyNumberFormat="1" applyFont="1" applyBorder="1">
      <alignment vertical="center"/>
    </xf>
    <xf numFmtId="179" fontId="6" fillId="0" borderId="11" xfId="0" applyNumberFormat="1" applyFont="1" applyBorder="1" applyAlignment="1">
      <alignment horizontal="center" vertical="center"/>
    </xf>
    <xf numFmtId="179" fontId="6" fillId="0" borderId="12" xfId="0" applyNumberFormat="1" applyFont="1" applyBorder="1" applyAlignment="1">
      <alignment horizontal="center" vertical="center"/>
    </xf>
    <xf numFmtId="176" fontId="6" fillId="0" borderId="11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17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Continuous" vertical="center"/>
    </xf>
    <xf numFmtId="178" fontId="6" fillId="0" borderId="17" xfId="0" applyNumberFormat="1" applyFont="1" applyBorder="1">
      <alignment vertical="center"/>
    </xf>
    <xf numFmtId="178" fontId="6" fillId="0" borderId="0" xfId="0" applyNumberFormat="1" applyFont="1">
      <alignment vertical="center"/>
    </xf>
    <xf numFmtId="177" fontId="6" fillId="0" borderId="0" xfId="0" applyNumberFormat="1" applyFont="1" applyAlignment="1">
      <alignment horizontal="center" vertical="center"/>
    </xf>
    <xf numFmtId="177" fontId="6" fillId="0" borderId="0" xfId="0" applyNumberFormat="1" applyFont="1">
      <alignment vertical="center"/>
    </xf>
    <xf numFmtId="0" fontId="6" fillId="0" borderId="18" xfId="0" applyFont="1" applyBorder="1" applyAlignment="1">
      <alignment horizontal="centerContinuous" vertical="center"/>
    </xf>
    <xf numFmtId="178" fontId="6" fillId="0" borderId="19" xfId="0" applyNumberFormat="1" applyFont="1" applyBorder="1">
      <alignment vertical="center"/>
    </xf>
    <xf numFmtId="177" fontId="6" fillId="0" borderId="18" xfId="0" applyNumberFormat="1" applyFont="1" applyBorder="1">
      <alignment vertical="center"/>
    </xf>
    <xf numFmtId="178" fontId="6" fillId="0" borderId="20" xfId="0" applyNumberFormat="1" applyFont="1" applyBorder="1">
      <alignment vertical="center"/>
    </xf>
    <xf numFmtId="0" fontId="6" fillId="4" borderId="5" xfId="0" applyFont="1" applyFill="1" applyBorder="1" applyAlignment="1">
      <alignment horizontal="centerContinuous" vertical="center"/>
    </xf>
    <xf numFmtId="0" fontId="6" fillId="4" borderId="6" xfId="0" applyFont="1" applyFill="1" applyBorder="1" applyAlignment="1">
      <alignment horizontal="centerContinuous" vertical="center"/>
    </xf>
    <xf numFmtId="179" fontId="6" fillId="4" borderId="8" xfId="0" applyNumberFormat="1" applyFont="1" applyFill="1" applyBorder="1" applyAlignment="1">
      <alignment horizontal="center" vertical="center"/>
    </xf>
    <xf numFmtId="179" fontId="6" fillId="4" borderId="9" xfId="0" applyNumberFormat="1" applyFont="1" applyFill="1" applyBorder="1" applyAlignment="1">
      <alignment horizontal="center" vertical="center"/>
    </xf>
    <xf numFmtId="176" fontId="6" fillId="4" borderId="4" xfId="0" applyNumberFormat="1" applyFont="1" applyFill="1" applyBorder="1" applyAlignment="1">
      <alignment horizontal="center" vertical="center"/>
    </xf>
    <xf numFmtId="179" fontId="6" fillId="4" borderId="14" xfId="0" applyNumberFormat="1" applyFont="1" applyFill="1" applyBorder="1" applyAlignment="1">
      <alignment horizontal="center" vertical="center"/>
    </xf>
    <xf numFmtId="179" fontId="6" fillId="4" borderId="3" xfId="0" applyNumberFormat="1" applyFont="1" applyFill="1" applyBorder="1" applyAlignment="1">
      <alignment horizontal="center" vertical="center"/>
    </xf>
    <xf numFmtId="180" fontId="6" fillId="4" borderId="4" xfId="0" applyNumberFormat="1" applyFont="1" applyFill="1" applyBorder="1" applyAlignment="1">
      <alignment horizontal="center" vertical="center"/>
    </xf>
  </cellXfs>
  <cellStyles count="11">
    <cellStyle name="20% - アクセント 5 2" xfId="8" xr:uid="{00000000-0005-0000-0000-000000000000}"/>
    <cellStyle name="20% - アクセント 6 2" xfId="9" xr:uid="{00000000-0005-0000-0000-000001000000}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桁区切り 4" xfId="10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Z36"/>
  <sheetViews>
    <sheetView showGridLines="0" tabSelected="1" zoomScale="115" zoomScaleNormal="115" workbookViewId="0">
      <pane xSplit="1" ySplit="5" topLeftCell="AK8" activePane="bottomRight" state="frozen"/>
      <selection pane="topRight" activeCell="B1" sqref="B1"/>
      <selection pane="bottomLeft" activeCell="A6" sqref="A6"/>
      <selection pane="bottomRight" activeCell="AU10" sqref="AU10"/>
    </sheetView>
  </sheetViews>
  <sheetFormatPr defaultColWidth="6.6328125" defaultRowHeight="12" customHeight="1"/>
  <cols>
    <col min="1" max="18" width="6.6328125" style="1"/>
    <col min="19" max="29" width="7.6328125" style="1" bestFit="1" customWidth="1"/>
    <col min="30" max="32" width="7.90625" style="1" bestFit="1" customWidth="1"/>
    <col min="33" max="33" width="7.6328125" style="1" bestFit="1" customWidth="1"/>
    <col min="34" max="34" width="7.90625" style="1" customWidth="1"/>
    <col min="35" max="35" width="6.6328125" style="1"/>
    <col min="36" max="36" width="7.90625" style="1" customWidth="1"/>
    <col min="37" max="37" width="7.08984375" style="1" bestFit="1" customWidth="1"/>
    <col min="38" max="38" width="7.90625" style="1" customWidth="1"/>
    <col min="39" max="39" width="6.90625" style="1" bestFit="1" customWidth="1"/>
    <col min="40" max="40" width="7.90625" style="1" customWidth="1"/>
    <col min="41" max="41" width="6.90625" style="1" bestFit="1" customWidth="1"/>
    <col min="42" max="42" width="7.90625" style="1" customWidth="1"/>
    <col min="43" max="43" width="6.90625" style="1" bestFit="1" customWidth="1"/>
    <col min="44" max="44" width="7.90625" style="1" customWidth="1"/>
    <col min="45" max="45" width="6.90625" style="1" bestFit="1" customWidth="1"/>
    <col min="46" max="48" width="6.6328125" style="1"/>
    <col min="49" max="49" width="11.453125" style="1" bestFit="1" customWidth="1"/>
    <col min="50" max="50" width="13.6328125" style="1" customWidth="1"/>
    <col min="51" max="51" width="6.6328125" style="1"/>
    <col min="52" max="52" width="11.08984375" style="1" bestFit="1" customWidth="1"/>
    <col min="53" max="16384" width="6.6328125" style="1"/>
  </cols>
  <sheetData>
    <row r="3" spans="1:52" ht="12" customHeight="1">
      <c r="AW3" s="2" t="s">
        <v>18</v>
      </c>
      <c r="AX3" s="2"/>
      <c r="AY3" s="2"/>
      <c r="AZ3" s="2"/>
    </row>
    <row r="4" spans="1:52" s="2" customFormat="1" ht="17.25" customHeight="1">
      <c r="A4" s="2" t="s">
        <v>16</v>
      </c>
      <c r="B4" s="35">
        <v>2005</v>
      </c>
      <c r="C4" s="36"/>
      <c r="D4" s="35">
        <v>2006</v>
      </c>
      <c r="E4" s="36"/>
      <c r="F4" s="35">
        <v>2007</v>
      </c>
      <c r="G4" s="36"/>
      <c r="H4" s="35">
        <v>2008</v>
      </c>
      <c r="I4" s="36"/>
      <c r="J4" s="35">
        <v>2009</v>
      </c>
      <c r="K4" s="36"/>
      <c r="L4" s="35">
        <v>2010</v>
      </c>
      <c r="M4" s="36"/>
      <c r="N4" s="35">
        <v>2011</v>
      </c>
      <c r="O4" s="36"/>
      <c r="P4" s="35">
        <v>2012</v>
      </c>
      <c r="Q4" s="36"/>
      <c r="R4" s="35">
        <v>2013</v>
      </c>
      <c r="S4" s="36"/>
      <c r="T4" s="35">
        <v>2014</v>
      </c>
      <c r="U4" s="36"/>
      <c r="V4" s="35">
        <v>2015</v>
      </c>
      <c r="W4" s="36"/>
      <c r="X4" s="35">
        <v>2016</v>
      </c>
      <c r="Y4" s="36"/>
      <c r="Z4" s="35">
        <v>2017</v>
      </c>
      <c r="AA4" s="36"/>
      <c r="AB4" s="35">
        <v>2018</v>
      </c>
      <c r="AC4" s="36"/>
      <c r="AD4" s="35">
        <v>2019</v>
      </c>
      <c r="AE4" s="36"/>
      <c r="AF4" s="35">
        <v>2020</v>
      </c>
      <c r="AG4" s="36"/>
      <c r="AH4" s="35">
        <v>2021</v>
      </c>
      <c r="AI4" s="36"/>
      <c r="AJ4" s="35">
        <v>2022</v>
      </c>
      <c r="AK4" s="36"/>
      <c r="AL4" s="35">
        <v>2023</v>
      </c>
      <c r="AM4" s="36"/>
      <c r="AN4" s="35">
        <v>2024</v>
      </c>
      <c r="AO4" s="36"/>
      <c r="AP4" s="35">
        <v>2025</v>
      </c>
      <c r="AQ4" s="36"/>
      <c r="AR4" s="35">
        <v>2026</v>
      </c>
      <c r="AS4" s="36"/>
      <c r="AX4" s="20" t="s">
        <v>22</v>
      </c>
      <c r="AY4" s="21"/>
      <c r="AZ4" s="21" t="s">
        <v>23</v>
      </c>
    </row>
    <row r="5" spans="1:52" s="3" customFormat="1" ht="17.25" customHeight="1">
      <c r="B5" s="37" t="s">
        <v>1</v>
      </c>
      <c r="C5" s="38" t="s">
        <v>2</v>
      </c>
      <c r="D5" s="37" t="s">
        <v>1</v>
      </c>
      <c r="E5" s="38" t="s">
        <v>2</v>
      </c>
      <c r="F5" s="37" t="s">
        <v>1</v>
      </c>
      <c r="G5" s="38" t="s">
        <v>2</v>
      </c>
      <c r="H5" s="37" t="s">
        <v>1</v>
      </c>
      <c r="I5" s="38" t="s">
        <v>2</v>
      </c>
      <c r="J5" s="37" t="s">
        <v>1</v>
      </c>
      <c r="K5" s="38" t="s">
        <v>2</v>
      </c>
      <c r="L5" s="39" t="s">
        <v>1</v>
      </c>
      <c r="M5" s="40" t="s">
        <v>2</v>
      </c>
      <c r="N5" s="39" t="s">
        <v>1</v>
      </c>
      <c r="O5" s="41" t="s">
        <v>2</v>
      </c>
      <c r="P5" s="39" t="s">
        <v>1</v>
      </c>
      <c r="Q5" s="41" t="s">
        <v>2</v>
      </c>
      <c r="R5" s="42" t="s">
        <v>1</v>
      </c>
      <c r="S5" s="41" t="s">
        <v>2</v>
      </c>
      <c r="T5" s="42" t="s">
        <v>1</v>
      </c>
      <c r="U5" s="41" t="s">
        <v>2</v>
      </c>
      <c r="V5" s="42" t="s">
        <v>1</v>
      </c>
      <c r="W5" s="41" t="s">
        <v>2</v>
      </c>
      <c r="X5" s="42" t="s">
        <v>1</v>
      </c>
      <c r="Y5" s="41" t="s">
        <v>2</v>
      </c>
      <c r="Z5" s="42" t="s">
        <v>3</v>
      </c>
      <c r="AA5" s="41" t="s">
        <v>4</v>
      </c>
      <c r="AB5" s="42" t="s">
        <v>3</v>
      </c>
      <c r="AC5" s="41" t="s">
        <v>4</v>
      </c>
      <c r="AD5" s="42" t="s">
        <v>3</v>
      </c>
      <c r="AE5" s="41" t="s">
        <v>4</v>
      </c>
      <c r="AF5" s="42" t="s">
        <v>3</v>
      </c>
      <c r="AG5" s="41" t="s">
        <v>4</v>
      </c>
      <c r="AH5" s="42" t="s">
        <v>3</v>
      </c>
      <c r="AI5" s="41" t="s">
        <v>4</v>
      </c>
      <c r="AJ5" s="42" t="s">
        <v>3</v>
      </c>
      <c r="AK5" s="41" t="s">
        <v>4</v>
      </c>
      <c r="AL5" s="42" t="s">
        <v>3</v>
      </c>
      <c r="AM5" s="41" t="s">
        <v>4</v>
      </c>
      <c r="AN5" s="42" t="s">
        <v>3</v>
      </c>
      <c r="AO5" s="41" t="s">
        <v>4</v>
      </c>
      <c r="AP5" s="42" t="s">
        <v>3</v>
      </c>
      <c r="AQ5" s="41" t="s">
        <v>4</v>
      </c>
      <c r="AR5" s="42" t="s">
        <v>3</v>
      </c>
      <c r="AS5" s="41" t="s">
        <v>4</v>
      </c>
      <c r="AW5" s="22"/>
      <c r="AX5" s="23" t="s">
        <v>21</v>
      </c>
      <c r="AY5" s="24"/>
      <c r="AZ5" s="25" t="s">
        <v>19</v>
      </c>
    </row>
    <row r="6" spans="1:52" s="2" customFormat="1" ht="17.25" customHeight="1">
      <c r="A6" s="4" t="s">
        <v>0</v>
      </c>
      <c r="B6" s="13" t="s">
        <v>17</v>
      </c>
      <c r="C6" s="14" t="s">
        <v>17</v>
      </c>
      <c r="D6" s="10">
        <v>2037</v>
      </c>
      <c r="E6" s="5">
        <v>83.7</v>
      </c>
      <c r="F6" s="10">
        <v>2190</v>
      </c>
      <c r="G6" s="5">
        <v>107.5</v>
      </c>
      <c r="H6" s="10">
        <v>1436</v>
      </c>
      <c r="I6" s="5">
        <v>65.599999999999994</v>
      </c>
      <c r="J6" s="10">
        <v>1299</v>
      </c>
      <c r="K6" s="5">
        <v>90.5</v>
      </c>
      <c r="L6" s="10">
        <v>1052</v>
      </c>
      <c r="M6" s="5">
        <v>81</v>
      </c>
      <c r="N6" s="10">
        <v>1065</v>
      </c>
      <c r="O6" s="5">
        <v>101.23574144486692</v>
      </c>
      <c r="P6" s="10">
        <v>1875</v>
      </c>
      <c r="Q6" s="5">
        <v>176.05633802816902</v>
      </c>
      <c r="R6" s="10">
        <v>1804</v>
      </c>
      <c r="S6" s="5">
        <v>96.213333333333324</v>
      </c>
      <c r="T6" s="15">
        <v>2333</v>
      </c>
      <c r="U6" s="5">
        <v>129.32372505543199</v>
      </c>
      <c r="V6" s="15">
        <v>2058</v>
      </c>
      <c r="W6" s="5">
        <v>88.2</v>
      </c>
      <c r="X6" s="15">
        <v>2099</v>
      </c>
      <c r="Y6" s="5">
        <v>101.992225461613</v>
      </c>
      <c r="Z6" s="15">
        <v>1749</v>
      </c>
      <c r="AA6" s="5">
        <v>83.325393044306793</v>
      </c>
      <c r="AB6" s="15">
        <v>1386</v>
      </c>
      <c r="AC6" s="5">
        <v>79.245283018867894</v>
      </c>
      <c r="AD6" s="15">
        <v>1442</v>
      </c>
      <c r="AE6" s="5">
        <v>104.04040404040404</v>
      </c>
      <c r="AF6" s="15">
        <v>2537</v>
      </c>
      <c r="AG6" s="5">
        <v>175.93619972260751</v>
      </c>
      <c r="AH6" s="15">
        <v>1756</v>
      </c>
      <c r="AI6" s="5">
        <v>69.215608986992521</v>
      </c>
      <c r="AJ6" s="15">
        <v>1656</v>
      </c>
      <c r="AK6" s="5">
        <v>94.305239179954441</v>
      </c>
      <c r="AL6" s="15">
        <v>1364</v>
      </c>
      <c r="AM6" s="5">
        <v>82.367149758454104</v>
      </c>
      <c r="AN6" s="15">
        <v>1595</v>
      </c>
      <c r="AO6" s="5">
        <v>116.93548387096774</v>
      </c>
      <c r="AP6" s="15">
        <v>1549</v>
      </c>
      <c r="AQ6" s="5">
        <v>97.115987460815049</v>
      </c>
      <c r="AR6" s="15">
        <v>1887</v>
      </c>
      <c r="AS6" s="5">
        <v>121.82052937378953</v>
      </c>
      <c r="AW6" s="26">
        <v>1995</v>
      </c>
      <c r="AX6" s="27">
        <v>916.92700000000002</v>
      </c>
      <c r="AY6" s="28"/>
      <c r="AZ6" s="29" t="s">
        <v>20</v>
      </c>
    </row>
    <row r="7" spans="1:52" s="2" customFormat="1" ht="17.25" customHeight="1">
      <c r="A7" s="6" t="s">
        <v>5</v>
      </c>
      <c r="B7" s="16" t="s">
        <v>17</v>
      </c>
      <c r="C7" s="17" t="s">
        <v>17</v>
      </c>
      <c r="D7" s="11">
        <v>2796</v>
      </c>
      <c r="E7" s="7">
        <v>92.2</v>
      </c>
      <c r="F7" s="11">
        <v>2579</v>
      </c>
      <c r="G7" s="7">
        <v>92.2</v>
      </c>
      <c r="H7" s="11">
        <v>2206</v>
      </c>
      <c r="I7" s="7">
        <v>85.5</v>
      </c>
      <c r="J7" s="11">
        <v>1819</v>
      </c>
      <c r="K7" s="7">
        <v>82.5</v>
      </c>
      <c r="L7" s="11">
        <v>1530</v>
      </c>
      <c r="M7" s="7">
        <v>84.1</v>
      </c>
      <c r="N7" s="11">
        <v>1360</v>
      </c>
      <c r="O7" s="7">
        <v>88.888888888888886</v>
      </c>
      <c r="P7" s="11">
        <v>2133</v>
      </c>
      <c r="Q7" s="7">
        <v>156.83823529411765</v>
      </c>
      <c r="R7" s="11">
        <v>1873</v>
      </c>
      <c r="S7" s="7">
        <v>87.810595405532112</v>
      </c>
      <c r="T7" s="18">
        <v>2829</v>
      </c>
      <c r="U7" s="7">
        <v>151</v>
      </c>
      <c r="V7" s="18">
        <v>1958</v>
      </c>
      <c r="W7" s="7">
        <v>69.2</v>
      </c>
      <c r="X7" s="18">
        <v>2333</v>
      </c>
      <c r="Y7" s="7">
        <v>119.15219611848826</v>
      </c>
      <c r="Z7" s="18">
        <v>1777</v>
      </c>
      <c r="AA7" s="7">
        <v>76.168024003429096</v>
      </c>
      <c r="AB7" s="18">
        <v>1726</v>
      </c>
      <c r="AC7" s="7">
        <v>97.129994372537993</v>
      </c>
      <c r="AD7" s="18">
        <v>1957</v>
      </c>
      <c r="AE7" s="7">
        <v>113.38354577056779</v>
      </c>
      <c r="AF7" s="18">
        <v>3052</v>
      </c>
      <c r="AG7" s="7">
        <v>155.95298926928973</v>
      </c>
      <c r="AH7" s="18">
        <v>1657</v>
      </c>
      <c r="AI7" s="7">
        <v>54.292267365661864</v>
      </c>
      <c r="AJ7" s="18">
        <v>2210</v>
      </c>
      <c r="AK7" s="7">
        <v>133.37356668678336</v>
      </c>
      <c r="AL7" s="18">
        <v>1693</v>
      </c>
      <c r="AM7" s="7">
        <v>76.606334841628964</v>
      </c>
      <c r="AN7" s="18">
        <v>1513</v>
      </c>
      <c r="AO7" s="7">
        <v>89.367985823981101</v>
      </c>
      <c r="AP7" s="18">
        <v>1721</v>
      </c>
      <c r="AQ7" s="7">
        <v>113.74752148050231</v>
      </c>
      <c r="AR7" s="18">
        <v>2096</v>
      </c>
      <c r="AS7" s="7">
        <v>121.8</v>
      </c>
      <c r="AW7" s="26">
        <v>1996</v>
      </c>
      <c r="AX7" s="27">
        <v>1123.9449999999999</v>
      </c>
      <c r="AY7" s="28"/>
      <c r="AZ7" s="29" t="s">
        <v>20</v>
      </c>
    </row>
    <row r="8" spans="1:52" s="2" customFormat="1" ht="17.25" customHeight="1">
      <c r="A8" s="6" t="s">
        <v>6</v>
      </c>
      <c r="B8" s="16" t="s">
        <v>17</v>
      </c>
      <c r="C8" s="17" t="s">
        <v>17</v>
      </c>
      <c r="D8" s="11">
        <v>3115</v>
      </c>
      <c r="E8" s="7">
        <v>92.4</v>
      </c>
      <c r="F8" s="11">
        <v>2671</v>
      </c>
      <c r="G8" s="7">
        <v>85.7</v>
      </c>
      <c r="H8" s="11">
        <v>1957</v>
      </c>
      <c r="I8" s="7">
        <v>73.3</v>
      </c>
      <c r="J8" s="11">
        <v>1635</v>
      </c>
      <c r="K8" s="7">
        <v>83.5</v>
      </c>
      <c r="L8" s="11">
        <v>1457</v>
      </c>
      <c r="M8" s="7">
        <v>89.1</v>
      </c>
      <c r="N8" s="11">
        <v>1579</v>
      </c>
      <c r="O8" s="7">
        <v>108.37336993822923</v>
      </c>
      <c r="P8" s="11">
        <v>2126</v>
      </c>
      <c r="Q8" s="7">
        <v>134.64217859404687</v>
      </c>
      <c r="R8" s="11">
        <v>2330</v>
      </c>
      <c r="S8" s="7">
        <v>109.59548447789275</v>
      </c>
      <c r="T8" s="18">
        <v>2783</v>
      </c>
      <c r="U8" s="7">
        <v>119.4</v>
      </c>
      <c r="V8" s="18">
        <v>1962</v>
      </c>
      <c r="W8" s="7">
        <v>70.5</v>
      </c>
      <c r="X8" s="18">
        <v>2541</v>
      </c>
      <c r="Y8" s="7">
        <v>129.51070336391399</v>
      </c>
      <c r="Z8" s="18">
        <v>2221</v>
      </c>
      <c r="AA8" s="7">
        <v>87.406532861078304</v>
      </c>
      <c r="AB8" s="18">
        <v>2228</v>
      </c>
      <c r="AC8" s="7">
        <v>100.31517334534</v>
      </c>
      <c r="AD8" s="18">
        <v>2773</v>
      </c>
      <c r="AE8" s="7">
        <v>124.46140035906643</v>
      </c>
      <c r="AF8" s="18">
        <v>2305</v>
      </c>
      <c r="AG8" s="7">
        <v>83.122971510998923</v>
      </c>
      <c r="AH8" s="18">
        <v>1763</v>
      </c>
      <c r="AI8" s="7">
        <v>76.485900216919745</v>
      </c>
      <c r="AJ8" s="18">
        <v>2369</v>
      </c>
      <c r="AK8" s="7">
        <v>134.37322745320478</v>
      </c>
      <c r="AL8" s="18">
        <v>1953</v>
      </c>
      <c r="AM8" s="7">
        <v>82.439848037146476</v>
      </c>
      <c r="AN8" s="18">
        <v>2063</v>
      </c>
      <c r="AO8" s="7">
        <v>105.63236047107014</v>
      </c>
      <c r="AP8" s="18">
        <v>1921</v>
      </c>
      <c r="AQ8" s="7">
        <v>93.11682016480853</v>
      </c>
      <c r="AR8" s="18">
        <v>2122</v>
      </c>
      <c r="AS8" s="7">
        <v>110.5</v>
      </c>
      <c r="AW8" s="26">
        <v>1997</v>
      </c>
      <c r="AX8" s="27">
        <v>1221.5730000000001</v>
      </c>
      <c r="AY8" s="28"/>
      <c r="AZ8" s="29" t="s">
        <v>20</v>
      </c>
    </row>
    <row r="9" spans="1:52" s="2" customFormat="1" ht="17.25" customHeight="1">
      <c r="A9" s="6" t="s">
        <v>7</v>
      </c>
      <c r="B9" s="11">
        <v>2772</v>
      </c>
      <c r="C9" s="7">
        <v>91.7</v>
      </c>
      <c r="D9" s="11">
        <v>2343</v>
      </c>
      <c r="E9" s="7">
        <v>84.5</v>
      </c>
      <c r="F9" s="11">
        <v>2280</v>
      </c>
      <c r="G9" s="7">
        <v>97.3</v>
      </c>
      <c r="H9" s="11">
        <v>1590</v>
      </c>
      <c r="I9" s="7">
        <v>69.7</v>
      </c>
      <c r="J9" s="11">
        <v>1170</v>
      </c>
      <c r="K9" s="7">
        <v>73.599999999999994</v>
      </c>
      <c r="L9" s="11">
        <v>1140</v>
      </c>
      <c r="M9" s="7">
        <v>97.435897435897431</v>
      </c>
      <c r="N9" s="11">
        <v>1407</v>
      </c>
      <c r="O9" s="7">
        <v>123.42105263157895</v>
      </c>
      <c r="P9" s="11">
        <v>1524</v>
      </c>
      <c r="Q9" s="7">
        <v>108.31556503198294</v>
      </c>
      <c r="R9" s="11">
        <v>1660</v>
      </c>
      <c r="S9" s="7">
        <v>108.9</v>
      </c>
      <c r="T9" s="18">
        <v>1679</v>
      </c>
      <c r="U9" s="7">
        <v>101.1</v>
      </c>
      <c r="V9" s="18">
        <v>2116</v>
      </c>
      <c r="W9" s="7">
        <v>126</v>
      </c>
      <c r="X9" s="18">
        <v>2120</v>
      </c>
      <c r="Y9" s="7">
        <f>X9/V9*100</f>
        <v>100.1890359168242</v>
      </c>
      <c r="Z9" s="18">
        <v>1769</v>
      </c>
      <c r="AA9" s="7">
        <v>83.443396226415103</v>
      </c>
      <c r="AB9" s="18">
        <v>1904</v>
      </c>
      <c r="AC9" s="7">
        <v>107.6</v>
      </c>
      <c r="AD9" s="18">
        <v>3286</v>
      </c>
      <c r="AE9" s="7">
        <v>172.5840336134454</v>
      </c>
      <c r="AF9" s="18">
        <v>2181</v>
      </c>
      <c r="AG9" s="7">
        <v>66.372489348752282</v>
      </c>
      <c r="AH9" s="18">
        <v>2153</v>
      </c>
      <c r="AI9" s="7">
        <v>98.716185236130215</v>
      </c>
      <c r="AJ9" s="18">
        <v>2162</v>
      </c>
      <c r="AK9" s="7">
        <v>100.41802136553646</v>
      </c>
      <c r="AL9" s="18">
        <v>1799</v>
      </c>
      <c r="AM9" s="7">
        <v>83.209990749306201</v>
      </c>
      <c r="AN9" s="18">
        <v>1721</v>
      </c>
      <c r="AO9" s="7">
        <v>95.664257921067261</v>
      </c>
      <c r="AP9" s="18">
        <v>1926</v>
      </c>
      <c r="AQ9" s="7">
        <v>111.91167925624637</v>
      </c>
      <c r="AR9" s="18">
        <v>2002</v>
      </c>
      <c r="AS9" s="7">
        <v>103.9</v>
      </c>
      <c r="AW9" s="26">
        <v>1998</v>
      </c>
      <c r="AX9" s="27">
        <v>1300.5429999999999</v>
      </c>
      <c r="AY9" s="28"/>
      <c r="AZ9" s="29" t="s">
        <v>20</v>
      </c>
    </row>
    <row r="10" spans="1:52" s="2" customFormat="1" ht="17.25" customHeight="1">
      <c r="A10" s="6" t="s">
        <v>8</v>
      </c>
      <c r="B10" s="11">
        <v>2754</v>
      </c>
      <c r="C10" s="7">
        <v>91.7</v>
      </c>
      <c r="D10" s="11">
        <v>2336</v>
      </c>
      <c r="E10" s="7">
        <v>84.8</v>
      </c>
      <c r="F10" s="11">
        <v>2237</v>
      </c>
      <c r="G10" s="7">
        <v>95.8</v>
      </c>
      <c r="H10" s="11">
        <v>1810</v>
      </c>
      <c r="I10" s="7">
        <v>80.900000000000006</v>
      </c>
      <c r="J10" s="11">
        <v>1379</v>
      </c>
      <c r="K10" s="7">
        <v>76.2</v>
      </c>
      <c r="L10" s="11">
        <v>1149</v>
      </c>
      <c r="M10" s="7">
        <v>83.321247280638147</v>
      </c>
      <c r="N10" s="11">
        <v>1201</v>
      </c>
      <c r="O10" s="7">
        <v>104.52567449956484</v>
      </c>
      <c r="P10" s="11">
        <v>1788</v>
      </c>
      <c r="Q10" s="7">
        <v>148.8759367194005</v>
      </c>
      <c r="R10" s="11">
        <v>2057</v>
      </c>
      <c r="S10" s="7">
        <v>115.04474272930599</v>
      </c>
      <c r="T10" s="18">
        <v>2367</v>
      </c>
      <c r="U10" s="7">
        <v>115.1</v>
      </c>
      <c r="V10" s="18">
        <v>2469</v>
      </c>
      <c r="W10" s="7">
        <v>104.3</v>
      </c>
      <c r="X10" s="18">
        <v>2096</v>
      </c>
      <c r="Y10" s="7">
        <v>84.892669096800304</v>
      </c>
      <c r="Z10" s="18">
        <v>2092</v>
      </c>
      <c r="AA10" s="7">
        <v>99.809160305343497</v>
      </c>
      <c r="AB10" s="18">
        <v>2029</v>
      </c>
      <c r="AC10" s="7">
        <v>96.988527724665403</v>
      </c>
      <c r="AD10" s="18">
        <v>4192</v>
      </c>
      <c r="AE10" s="7">
        <v>206.60423854115328</v>
      </c>
      <c r="AF10" s="18">
        <v>2390</v>
      </c>
      <c r="AG10" s="7">
        <v>57.013358778625957</v>
      </c>
      <c r="AH10" s="18">
        <v>1965</v>
      </c>
      <c r="AI10" s="7">
        <v>82.21757322175732</v>
      </c>
      <c r="AJ10" s="18">
        <v>1793</v>
      </c>
      <c r="AK10" s="7">
        <v>91.246819338422398</v>
      </c>
      <c r="AL10" s="18">
        <v>1844</v>
      </c>
      <c r="AM10" s="7">
        <v>102.84439486893476</v>
      </c>
      <c r="AN10" s="18">
        <v>1710</v>
      </c>
      <c r="AO10" s="7">
        <v>92.73318872017353</v>
      </c>
      <c r="AP10" s="18">
        <v>1880</v>
      </c>
      <c r="AQ10" s="7">
        <v>109.94152046783626</v>
      </c>
      <c r="AR10" s="18">
        <v>2033</v>
      </c>
      <c r="AS10" s="7">
        <v>108.13829787234042</v>
      </c>
      <c r="AW10" s="26">
        <v>1999</v>
      </c>
      <c r="AX10" s="27">
        <v>1516.857</v>
      </c>
      <c r="AY10" s="28"/>
      <c r="AZ10" s="29" t="s">
        <v>20</v>
      </c>
    </row>
    <row r="11" spans="1:52" s="2" customFormat="1" ht="17.25" customHeight="1">
      <c r="A11" s="6" t="s">
        <v>9</v>
      </c>
      <c r="B11" s="11">
        <v>3449</v>
      </c>
      <c r="C11" s="7">
        <v>98.9</v>
      </c>
      <c r="D11" s="11">
        <v>2827</v>
      </c>
      <c r="E11" s="7">
        <v>82</v>
      </c>
      <c r="F11" s="11">
        <v>2208</v>
      </c>
      <c r="G11" s="7">
        <v>78.099999999999994</v>
      </c>
      <c r="H11" s="11">
        <v>2191</v>
      </c>
      <c r="I11" s="7">
        <v>99.2</v>
      </c>
      <c r="J11" s="11">
        <v>1481</v>
      </c>
      <c r="K11" s="7">
        <v>67.599999999999994</v>
      </c>
      <c r="L11" s="11">
        <v>1344</v>
      </c>
      <c r="M11" s="7">
        <v>90.749493585415266</v>
      </c>
      <c r="N11" s="11">
        <v>1869</v>
      </c>
      <c r="O11" s="7">
        <v>139.0625</v>
      </c>
      <c r="P11" s="11">
        <v>2360</v>
      </c>
      <c r="Q11" s="7">
        <v>126.27073301230605</v>
      </c>
      <c r="R11" s="11">
        <v>1990</v>
      </c>
      <c r="S11" s="7">
        <v>84.3</v>
      </c>
      <c r="T11" s="18">
        <v>2144</v>
      </c>
      <c r="U11" s="7">
        <v>107.7</v>
      </c>
      <c r="V11" s="18">
        <v>2304</v>
      </c>
      <c r="W11" s="7">
        <v>107.5</v>
      </c>
      <c r="X11" s="18">
        <v>2284</v>
      </c>
      <c r="Y11" s="7">
        <v>99.1319444444444</v>
      </c>
      <c r="Z11" s="18">
        <v>2497</v>
      </c>
      <c r="AA11" s="7">
        <v>109.32574430823099</v>
      </c>
      <c r="AB11" s="18">
        <v>2294</v>
      </c>
      <c r="AC11" s="7">
        <v>91.870244293151785</v>
      </c>
      <c r="AD11" s="18">
        <v>3348</v>
      </c>
      <c r="AE11" s="7">
        <v>145.94594594594594</v>
      </c>
      <c r="AF11" s="18">
        <v>2303</v>
      </c>
      <c r="AG11" s="7">
        <v>68.787335722819591</v>
      </c>
      <c r="AH11" s="18">
        <v>1725</v>
      </c>
      <c r="AI11" s="7">
        <v>74.902301346070345</v>
      </c>
      <c r="AJ11" s="18">
        <v>1784</v>
      </c>
      <c r="AK11" s="7">
        <v>103.42028985507245</v>
      </c>
      <c r="AL11" s="18">
        <v>1704</v>
      </c>
      <c r="AM11" s="7">
        <v>95.515695067264573</v>
      </c>
      <c r="AN11" s="18">
        <v>1686</v>
      </c>
      <c r="AO11" s="7">
        <v>98.943661971830991</v>
      </c>
      <c r="AP11" s="18">
        <v>1671</v>
      </c>
      <c r="AQ11" s="7">
        <v>99.110320284697508</v>
      </c>
      <c r="AR11" s="18">
        <v>1643</v>
      </c>
      <c r="AS11" s="7">
        <v>98.324356672651106</v>
      </c>
      <c r="AW11" s="26">
        <v>2000</v>
      </c>
      <c r="AX11" s="27">
        <v>1820.941</v>
      </c>
      <c r="AY11" s="28"/>
      <c r="AZ11" s="29" t="s">
        <v>20</v>
      </c>
    </row>
    <row r="12" spans="1:52" s="2" customFormat="1" ht="17.25" customHeight="1">
      <c r="A12" s="6" t="s">
        <v>10</v>
      </c>
      <c r="B12" s="11">
        <v>3226</v>
      </c>
      <c r="C12" s="7">
        <v>97.3</v>
      </c>
      <c r="D12" s="11">
        <v>3042</v>
      </c>
      <c r="E12" s="7">
        <v>94.3</v>
      </c>
      <c r="F12" s="11">
        <v>2044</v>
      </c>
      <c r="G12" s="7">
        <v>67.2</v>
      </c>
      <c r="H12" s="11">
        <v>2051</v>
      </c>
      <c r="I12" s="7">
        <v>100.3</v>
      </c>
      <c r="J12" s="11">
        <v>1633</v>
      </c>
      <c r="K12" s="7">
        <v>79.599999999999994</v>
      </c>
      <c r="L12" s="11">
        <v>1055</v>
      </c>
      <c r="M12" s="7">
        <v>64.605021432945492</v>
      </c>
      <c r="N12" s="11">
        <v>1635</v>
      </c>
      <c r="O12" s="7">
        <v>154.97630331753552</v>
      </c>
      <c r="P12" s="11">
        <v>2426</v>
      </c>
      <c r="Q12" s="7">
        <v>148.37920489296636</v>
      </c>
      <c r="R12" s="11">
        <v>2450</v>
      </c>
      <c r="S12" s="7">
        <v>101</v>
      </c>
      <c r="T12" s="18">
        <v>2392</v>
      </c>
      <c r="U12" s="7">
        <v>97.632653061224488</v>
      </c>
      <c r="V12" s="18">
        <v>2580</v>
      </c>
      <c r="W12" s="7">
        <v>107.9</v>
      </c>
      <c r="X12" s="18">
        <v>2546</v>
      </c>
      <c r="Y12" s="7">
        <v>98.682170542635703</v>
      </c>
      <c r="Z12" s="18">
        <v>1931</v>
      </c>
      <c r="AA12" s="7">
        <v>75.844461901021205</v>
      </c>
      <c r="AB12" s="18">
        <v>1584</v>
      </c>
      <c r="AC12" s="7">
        <v>82.030036250647328</v>
      </c>
      <c r="AD12" s="18">
        <v>2915</v>
      </c>
      <c r="AE12" s="7">
        <v>184</v>
      </c>
      <c r="AF12" s="18">
        <v>2082</v>
      </c>
      <c r="AG12" s="7">
        <v>71.42367066895369</v>
      </c>
      <c r="AH12" s="18">
        <v>2316</v>
      </c>
      <c r="AI12" s="7">
        <v>111.23919308357348</v>
      </c>
      <c r="AJ12" s="18">
        <v>1811</v>
      </c>
      <c r="AK12" s="7">
        <v>78.195164075993091</v>
      </c>
      <c r="AL12" s="18">
        <v>1623</v>
      </c>
      <c r="AM12" s="7">
        <v>89.618995030369959</v>
      </c>
      <c r="AN12" s="18">
        <v>1876</v>
      </c>
      <c r="AO12" s="7">
        <v>115.58841651263091</v>
      </c>
      <c r="AP12" s="18">
        <v>2267</v>
      </c>
      <c r="AQ12" s="7">
        <v>120.84221748400851</v>
      </c>
      <c r="AR12" s="18"/>
      <c r="AS12" s="7"/>
      <c r="AW12" s="26">
        <v>2001</v>
      </c>
      <c r="AX12" s="27">
        <v>1562.31</v>
      </c>
      <c r="AY12" s="28"/>
      <c r="AZ12" s="29" t="s">
        <v>20</v>
      </c>
    </row>
    <row r="13" spans="1:52" s="2" customFormat="1" ht="17.25" customHeight="1">
      <c r="A13" s="6" t="s">
        <v>11</v>
      </c>
      <c r="B13" s="11">
        <v>3386</v>
      </c>
      <c r="C13" s="7">
        <v>91.5</v>
      </c>
      <c r="D13" s="11">
        <v>2944</v>
      </c>
      <c r="E13" s="7">
        <v>86.9</v>
      </c>
      <c r="F13" s="11">
        <v>2324</v>
      </c>
      <c r="G13" s="7">
        <v>78.900000000000006</v>
      </c>
      <c r="H13" s="11">
        <v>2340</v>
      </c>
      <c r="I13" s="7">
        <v>100.7</v>
      </c>
      <c r="J13" s="11">
        <v>1949</v>
      </c>
      <c r="K13" s="7">
        <v>83.3</v>
      </c>
      <c r="L13" s="11">
        <v>1310</v>
      </c>
      <c r="M13" s="7">
        <v>67.213955874807596</v>
      </c>
      <c r="N13" s="11">
        <v>1902</v>
      </c>
      <c r="O13" s="7">
        <v>145.19083969465649</v>
      </c>
      <c r="P13" s="11">
        <v>3064</v>
      </c>
      <c r="Q13" s="7">
        <v>161.09358569926394</v>
      </c>
      <c r="R13" s="11">
        <v>3240</v>
      </c>
      <c r="S13" s="7">
        <v>105.7</v>
      </c>
      <c r="T13" s="18">
        <v>3447</v>
      </c>
      <c r="U13" s="7">
        <v>106.4</v>
      </c>
      <c r="V13" s="18">
        <v>3475</v>
      </c>
      <c r="W13" s="7">
        <v>100.8</v>
      </c>
      <c r="X13" s="18">
        <v>3502</v>
      </c>
      <c r="Y13" s="7">
        <v>100.77697841726601</v>
      </c>
      <c r="Z13" s="18">
        <v>3530</v>
      </c>
      <c r="AA13" s="7">
        <v>100.799543118218</v>
      </c>
      <c r="AB13" s="18">
        <v>3114</v>
      </c>
      <c r="AC13" s="7">
        <v>88.215297450424941</v>
      </c>
      <c r="AD13" s="18">
        <v>4358</v>
      </c>
      <c r="AE13" s="7">
        <v>139.94861913937058</v>
      </c>
      <c r="AF13" s="18">
        <v>2560</v>
      </c>
      <c r="AG13" s="7">
        <v>58.742542450665447</v>
      </c>
      <c r="AH13" s="18">
        <v>3168</v>
      </c>
      <c r="AI13" s="7">
        <v>123.75</v>
      </c>
      <c r="AJ13" s="18">
        <v>3274</v>
      </c>
      <c r="AK13" s="7">
        <v>103.3459595959596</v>
      </c>
      <c r="AL13" s="18">
        <v>3512</v>
      </c>
      <c r="AM13" s="7">
        <v>107.26939523518632</v>
      </c>
      <c r="AN13" s="18">
        <v>3300</v>
      </c>
      <c r="AO13" s="7">
        <v>93.96355353075171</v>
      </c>
      <c r="AP13" s="18">
        <v>3275</v>
      </c>
      <c r="AQ13" s="7">
        <v>99.242424242424249</v>
      </c>
      <c r="AR13" s="18"/>
      <c r="AS13" s="7"/>
      <c r="AW13" s="26">
        <v>2002</v>
      </c>
      <c r="AX13" s="27">
        <v>1552.11</v>
      </c>
      <c r="AY13" s="28"/>
      <c r="AZ13" s="29" t="s">
        <v>20</v>
      </c>
    </row>
    <row r="14" spans="1:52" s="2" customFormat="1" ht="17.25" customHeight="1">
      <c r="A14" s="6" t="s">
        <v>12</v>
      </c>
      <c r="B14" s="11">
        <v>3286</v>
      </c>
      <c r="C14" s="7">
        <v>117.5</v>
      </c>
      <c r="D14" s="11">
        <v>2414</v>
      </c>
      <c r="E14" s="7">
        <v>73.5</v>
      </c>
      <c r="F14" s="11">
        <v>2243</v>
      </c>
      <c r="G14" s="7">
        <v>92.9</v>
      </c>
      <c r="H14" s="11">
        <v>1728</v>
      </c>
      <c r="I14" s="7">
        <v>77</v>
      </c>
      <c r="J14" s="11">
        <v>1360</v>
      </c>
      <c r="K14" s="7">
        <v>78.7</v>
      </c>
      <c r="L14" s="11">
        <v>1442</v>
      </c>
      <c r="M14" s="7">
        <v>106.02941176470588</v>
      </c>
      <c r="N14" s="11">
        <v>1632</v>
      </c>
      <c r="O14" s="7">
        <v>113.1761442441054</v>
      </c>
      <c r="P14" s="11">
        <v>1759</v>
      </c>
      <c r="Q14" s="7">
        <v>107.78186274509804</v>
      </c>
      <c r="R14" s="11">
        <v>1974</v>
      </c>
      <c r="S14" s="7">
        <v>112.2</v>
      </c>
      <c r="T14" s="18">
        <v>2531</v>
      </c>
      <c r="U14" s="7">
        <v>128.216818642351</v>
      </c>
      <c r="V14" s="18">
        <v>2449</v>
      </c>
      <c r="W14" s="7">
        <v>96.8</v>
      </c>
      <c r="X14" s="18">
        <v>2375</v>
      </c>
      <c r="Y14" s="7">
        <v>96.978358513679098</v>
      </c>
      <c r="Z14" s="18">
        <v>2434</v>
      </c>
      <c r="AA14" s="7">
        <v>102.48421052631601</v>
      </c>
      <c r="AB14" s="18">
        <v>2266</v>
      </c>
      <c r="AC14" s="7">
        <v>93.097781429745268</v>
      </c>
      <c r="AD14" s="18">
        <v>2437</v>
      </c>
      <c r="AE14" s="7">
        <v>107.5</v>
      </c>
      <c r="AF14" s="18">
        <v>1859</v>
      </c>
      <c r="AG14" s="7">
        <v>76.282314320886329</v>
      </c>
      <c r="AH14" s="18">
        <v>1436</v>
      </c>
      <c r="AI14" s="7">
        <v>77.24583109198494</v>
      </c>
      <c r="AJ14" s="18">
        <v>1878</v>
      </c>
      <c r="AK14" s="7">
        <v>130.77994428969359</v>
      </c>
      <c r="AL14" s="18">
        <v>1680</v>
      </c>
      <c r="AM14" s="7">
        <v>89.456869009584665</v>
      </c>
      <c r="AN14" s="18">
        <v>1744</v>
      </c>
      <c r="AO14" s="7">
        <v>103.80952380952382</v>
      </c>
      <c r="AP14" s="18">
        <v>1785</v>
      </c>
      <c r="AQ14" s="7">
        <v>102.35091743119267</v>
      </c>
      <c r="AR14" s="18"/>
      <c r="AS14" s="7"/>
      <c r="AW14" s="26">
        <v>2003</v>
      </c>
      <c r="AX14" s="27">
        <v>1620.07</v>
      </c>
      <c r="AY14" s="28"/>
      <c r="AZ14" s="29" t="s">
        <v>20</v>
      </c>
    </row>
    <row r="15" spans="1:52" s="2" customFormat="1" ht="17.25" customHeight="1">
      <c r="A15" s="6" t="s">
        <v>13</v>
      </c>
      <c r="B15" s="11">
        <v>2509</v>
      </c>
      <c r="C15" s="7">
        <v>87.3</v>
      </c>
      <c r="D15" s="11">
        <v>2181</v>
      </c>
      <c r="E15" s="7">
        <v>86.9</v>
      </c>
      <c r="F15" s="11">
        <v>1972</v>
      </c>
      <c r="G15" s="7">
        <v>90.4</v>
      </c>
      <c r="H15" s="11">
        <v>1765</v>
      </c>
      <c r="I15" s="7">
        <v>89.5</v>
      </c>
      <c r="J15" s="11">
        <v>1415</v>
      </c>
      <c r="K15" s="7">
        <v>80.2</v>
      </c>
      <c r="L15" s="11">
        <v>1431</v>
      </c>
      <c r="M15" s="7">
        <v>101.13074204946997</v>
      </c>
      <c r="N15" s="11">
        <v>1906</v>
      </c>
      <c r="O15" s="7">
        <v>133.19357092941999</v>
      </c>
      <c r="P15" s="11">
        <v>2694</v>
      </c>
      <c r="Q15" s="7">
        <v>141.34312696747114</v>
      </c>
      <c r="R15" s="11">
        <v>2400</v>
      </c>
      <c r="S15" s="7">
        <v>89.1</v>
      </c>
      <c r="T15" s="18">
        <v>2712</v>
      </c>
      <c r="U15" s="7">
        <v>113</v>
      </c>
      <c r="V15" s="18">
        <v>2711</v>
      </c>
      <c r="W15" s="7">
        <v>100</v>
      </c>
      <c r="X15" s="18">
        <v>3042</v>
      </c>
      <c r="Y15" s="7">
        <v>112.209516783475</v>
      </c>
      <c r="Z15" s="18">
        <v>3002</v>
      </c>
      <c r="AA15" s="7">
        <v>98.685075608152502</v>
      </c>
      <c r="AB15" s="18">
        <v>3222</v>
      </c>
      <c r="AC15" s="7">
        <v>107.32844770153231</v>
      </c>
      <c r="AD15" s="18">
        <v>3573</v>
      </c>
      <c r="AE15" s="7">
        <v>110.9</v>
      </c>
      <c r="AF15" s="18">
        <v>3133</v>
      </c>
      <c r="AG15" s="7">
        <v>87.685418415897004</v>
      </c>
      <c r="AH15" s="18">
        <v>2589</v>
      </c>
      <c r="AI15" s="7">
        <v>82.636450686243208</v>
      </c>
      <c r="AJ15" s="18">
        <v>3135</v>
      </c>
      <c r="AK15" s="7">
        <v>121.08922363847046</v>
      </c>
      <c r="AL15" s="18">
        <v>2912</v>
      </c>
      <c r="AM15" s="7">
        <v>92.886762360446568</v>
      </c>
      <c r="AN15" s="18">
        <v>2980</v>
      </c>
      <c r="AO15" s="7">
        <v>102.33516483516483</v>
      </c>
      <c r="AP15" s="18">
        <v>2987</v>
      </c>
      <c r="AQ15" s="7">
        <v>100.23489932885906</v>
      </c>
      <c r="AR15" s="18"/>
      <c r="AS15" s="7"/>
      <c r="AW15" s="26">
        <v>2004</v>
      </c>
      <c r="AX15" s="27">
        <v>1609.0963000000002</v>
      </c>
      <c r="AY15" s="28"/>
      <c r="AZ15" s="29" t="s">
        <v>20</v>
      </c>
    </row>
    <row r="16" spans="1:52" s="2" customFormat="1" ht="17.25" customHeight="1">
      <c r="A16" s="6" t="s">
        <v>14</v>
      </c>
      <c r="B16" s="11">
        <v>3421</v>
      </c>
      <c r="C16" s="7">
        <v>95.9</v>
      </c>
      <c r="D16" s="11">
        <v>2794</v>
      </c>
      <c r="E16" s="7">
        <v>81.7</v>
      </c>
      <c r="F16" s="11">
        <v>2714</v>
      </c>
      <c r="G16" s="7">
        <v>97.1</v>
      </c>
      <c r="H16" s="11">
        <v>2132</v>
      </c>
      <c r="I16" s="7">
        <v>78.599999999999994</v>
      </c>
      <c r="J16" s="11">
        <v>1834</v>
      </c>
      <c r="K16" s="7">
        <v>86</v>
      </c>
      <c r="L16" s="11">
        <v>2163</v>
      </c>
      <c r="M16" s="7">
        <v>117.93893129770991</v>
      </c>
      <c r="N16" s="11">
        <v>2145</v>
      </c>
      <c r="O16" s="7">
        <v>99.167822468793347</v>
      </c>
      <c r="P16" s="11">
        <v>3282</v>
      </c>
      <c r="Q16" s="7">
        <v>153.00699300699301</v>
      </c>
      <c r="R16" s="11">
        <v>3291</v>
      </c>
      <c r="S16" s="7">
        <v>100.3</v>
      </c>
      <c r="T16" s="18">
        <v>3572</v>
      </c>
      <c r="U16" s="7">
        <v>108.5</v>
      </c>
      <c r="V16" s="18">
        <v>3325</v>
      </c>
      <c r="W16" s="7">
        <v>93.1</v>
      </c>
      <c r="X16" s="18">
        <v>3851</v>
      </c>
      <c r="Y16" s="7">
        <v>115.81954887217999</v>
      </c>
      <c r="Z16" s="18">
        <v>3700</v>
      </c>
      <c r="AA16" s="7">
        <v>96.078940534926005</v>
      </c>
      <c r="AB16" s="18">
        <v>3881</v>
      </c>
      <c r="AC16" s="7">
        <v>104.8918918918919</v>
      </c>
      <c r="AD16" s="11">
        <v>4272</v>
      </c>
      <c r="AE16" s="34">
        <v>110.1</v>
      </c>
      <c r="AF16" s="11">
        <v>4262</v>
      </c>
      <c r="AG16" s="34">
        <v>99.765917602996254</v>
      </c>
      <c r="AH16" s="11">
        <v>3008</v>
      </c>
      <c r="AI16" s="34">
        <v>70.577193805725017</v>
      </c>
      <c r="AJ16" s="11">
        <v>3900</v>
      </c>
      <c r="AK16" s="34">
        <v>129.65425531914894</v>
      </c>
      <c r="AL16" s="11">
        <v>3805</v>
      </c>
      <c r="AM16" s="34">
        <v>97.564102564102555</v>
      </c>
      <c r="AN16" s="11">
        <v>3790</v>
      </c>
      <c r="AO16" s="34">
        <v>99.605781865965838</v>
      </c>
      <c r="AP16" s="11">
        <v>3810</v>
      </c>
      <c r="AQ16" s="34">
        <v>100.52770448548813</v>
      </c>
      <c r="AR16" s="11"/>
      <c r="AS16" s="34"/>
      <c r="AW16" s="26">
        <v>2005</v>
      </c>
      <c r="AX16" s="27">
        <v>1582.278</v>
      </c>
      <c r="AY16" s="28"/>
      <c r="AZ16" s="29" t="s">
        <v>20</v>
      </c>
    </row>
    <row r="17" spans="1:52" s="2" customFormat="1" ht="17.25" customHeight="1">
      <c r="A17" s="8" t="s">
        <v>15</v>
      </c>
      <c r="B17" s="12">
        <v>3117</v>
      </c>
      <c r="C17" s="9">
        <v>87.4</v>
      </c>
      <c r="D17" s="12">
        <v>2369</v>
      </c>
      <c r="E17" s="9">
        <v>76</v>
      </c>
      <c r="F17" s="12">
        <v>2528</v>
      </c>
      <c r="G17" s="9">
        <v>106.7</v>
      </c>
      <c r="H17" s="12">
        <v>1803</v>
      </c>
      <c r="I17" s="9">
        <v>71.3</v>
      </c>
      <c r="J17" s="12">
        <v>1363</v>
      </c>
      <c r="K17" s="9">
        <v>75.599999999999994</v>
      </c>
      <c r="L17" s="12">
        <v>1568</v>
      </c>
      <c r="M17" s="9">
        <v>115.04035216434336</v>
      </c>
      <c r="N17" s="12">
        <v>1625</v>
      </c>
      <c r="O17" s="9">
        <v>103.63520408163265</v>
      </c>
      <c r="P17" s="12">
        <v>2397</v>
      </c>
      <c r="Q17" s="9">
        <v>147.50769230769231</v>
      </c>
      <c r="R17" s="12">
        <v>2281</v>
      </c>
      <c r="S17" s="9">
        <v>95.2</v>
      </c>
      <c r="T17" s="19">
        <v>2637</v>
      </c>
      <c r="U17" s="9">
        <v>115.6</v>
      </c>
      <c r="V17" s="19">
        <v>2673</v>
      </c>
      <c r="W17" s="9">
        <v>101.4</v>
      </c>
      <c r="X17" s="19">
        <v>2909</v>
      </c>
      <c r="Y17" s="9">
        <v>108.829031051253</v>
      </c>
      <c r="Z17" s="19">
        <v>2440</v>
      </c>
      <c r="AA17" s="9">
        <v>83.877621175661702</v>
      </c>
      <c r="AB17" s="19">
        <v>2282</v>
      </c>
      <c r="AC17" s="9">
        <v>93.524590163934434</v>
      </c>
      <c r="AD17" s="19">
        <v>3114</v>
      </c>
      <c r="AE17" s="9">
        <v>136.45924627519719</v>
      </c>
      <c r="AF17" s="19">
        <v>2310</v>
      </c>
      <c r="AG17" s="9">
        <v>74.181117533718691</v>
      </c>
      <c r="AH17" s="19">
        <v>2210</v>
      </c>
      <c r="AI17" s="9">
        <v>95.67099567099568</v>
      </c>
      <c r="AJ17" s="19">
        <v>2167</v>
      </c>
      <c r="AK17" s="9">
        <v>98.054298642533936</v>
      </c>
      <c r="AL17" s="19">
        <v>2343</v>
      </c>
      <c r="AM17" s="9">
        <v>108.12182741116752</v>
      </c>
      <c r="AN17" s="19">
        <v>2463</v>
      </c>
      <c r="AO17" s="9">
        <v>105.12163892445582</v>
      </c>
      <c r="AP17" s="19">
        <v>2632</v>
      </c>
      <c r="AQ17" s="9">
        <v>106.861550954121</v>
      </c>
      <c r="AR17" s="19"/>
      <c r="AS17" s="9"/>
      <c r="AW17" s="26">
        <v>2006</v>
      </c>
      <c r="AX17" s="27">
        <v>1429.6957</v>
      </c>
      <c r="AY17" s="28"/>
      <c r="AZ17" s="30">
        <v>6126</v>
      </c>
    </row>
    <row r="18" spans="1:52" ht="17.25" customHeight="1">
      <c r="AW18" s="26">
        <v>2007</v>
      </c>
      <c r="AX18" s="27">
        <v>1236.9735000000001</v>
      </c>
      <c r="AY18" s="28"/>
      <c r="AZ18" s="30">
        <v>5260</v>
      </c>
    </row>
    <row r="19" spans="1:52" ht="17.25" customHeight="1">
      <c r="AW19" s="26">
        <v>2008</v>
      </c>
      <c r="AX19" s="27">
        <v>1077.1646000000001</v>
      </c>
      <c r="AY19" s="28"/>
      <c r="AZ19" s="30">
        <v>3649</v>
      </c>
    </row>
    <row r="20" spans="1:52" ht="17.25" customHeight="1">
      <c r="AW20" s="26">
        <v>2009</v>
      </c>
      <c r="AX20" s="27">
        <v>866.88059999999996</v>
      </c>
      <c r="AY20" s="28"/>
      <c r="AZ20" s="30">
        <v>1631</v>
      </c>
    </row>
    <row r="21" spans="1:52" ht="17.25" customHeight="1">
      <c r="AW21" s="26">
        <v>2010</v>
      </c>
      <c r="AX21" s="27">
        <v>825.30169999999998</v>
      </c>
      <c r="AY21" s="28"/>
      <c r="AZ21" s="30">
        <v>2201</v>
      </c>
    </row>
    <row r="22" spans="1:52" ht="17.25" customHeight="1">
      <c r="AW22" s="26">
        <v>2011</v>
      </c>
      <c r="AX22" s="27">
        <v>1090.1864</v>
      </c>
      <c r="AY22" s="28"/>
      <c r="AZ22" s="30">
        <v>2112</v>
      </c>
    </row>
    <row r="23" spans="1:52" ht="17.25" customHeight="1">
      <c r="AW23" s="26">
        <v>2012</v>
      </c>
      <c r="AX23" s="27">
        <v>1419.4050999999999</v>
      </c>
      <c r="AY23" s="28"/>
      <c r="AZ23" s="30">
        <v>2728</v>
      </c>
    </row>
    <row r="24" spans="1:52" ht="17.25" customHeight="1">
      <c r="AW24" s="26">
        <v>2013</v>
      </c>
      <c r="AX24" s="27">
        <v>1492.5327</v>
      </c>
      <c r="AY24" s="28"/>
      <c r="AZ24" s="30">
        <v>3263</v>
      </c>
    </row>
    <row r="25" spans="1:52" ht="17.25" customHeight="1">
      <c r="AW25" s="26">
        <v>2014</v>
      </c>
      <c r="AX25" s="27">
        <v>1524.2049999999999</v>
      </c>
      <c r="AY25" s="28"/>
      <c r="AZ25" s="30">
        <v>3583</v>
      </c>
    </row>
    <row r="26" spans="1:52" ht="17.25" customHeight="1">
      <c r="AW26" s="26">
        <v>2015</v>
      </c>
      <c r="AX26" s="27">
        <v>1626.8189</v>
      </c>
      <c r="AY26" s="28"/>
      <c r="AZ26" s="30">
        <v>4346</v>
      </c>
    </row>
    <row r="27" spans="1:52" ht="17.25" customHeight="1">
      <c r="AW27" s="26">
        <v>2016</v>
      </c>
      <c r="AX27" s="27">
        <v>1589.8395</v>
      </c>
      <c r="AY27" s="28"/>
      <c r="AZ27" s="30">
        <v>4613</v>
      </c>
    </row>
    <row r="28" spans="1:52" ht="17.25" customHeight="1">
      <c r="AW28" s="26">
        <v>2017</v>
      </c>
      <c r="AX28" s="27">
        <v>1506.4564</v>
      </c>
      <c r="AY28" s="28"/>
      <c r="AZ28" s="30">
        <v>4610</v>
      </c>
    </row>
    <row r="29" spans="1:52" ht="17.25" customHeight="1">
      <c r="AW29" s="26">
        <v>2018</v>
      </c>
      <c r="AX29" s="27">
        <v>1484.5465999999999</v>
      </c>
      <c r="AY29" s="28"/>
      <c r="AZ29" s="30">
        <v>4134</v>
      </c>
    </row>
    <row r="30" spans="1:52" ht="17.25" customHeight="1">
      <c r="AW30" s="26">
        <v>2019</v>
      </c>
      <c r="AX30" s="27">
        <v>2169.8272999999999</v>
      </c>
      <c r="AY30" s="28"/>
      <c r="AZ30" s="30">
        <v>4400</v>
      </c>
    </row>
    <row r="31" spans="1:52" ht="17.25" customHeight="1">
      <c r="AW31" s="26">
        <v>2020</v>
      </c>
      <c r="AX31" s="27">
        <v>1480.0786000000001</v>
      </c>
      <c r="AY31" s="28"/>
      <c r="AZ31" s="30">
        <v>3493</v>
      </c>
    </row>
    <row r="32" spans="1:52" ht="17.25" customHeight="1">
      <c r="AW32" s="26">
        <v>2021</v>
      </c>
      <c r="AX32" s="27">
        <v>1386.3161</v>
      </c>
      <c r="AY32" s="28"/>
      <c r="AZ32" s="30">
        <v>3875</v>
      </c>
    </row>
    <row r="33" spans="49:52" ht="17.25" customHeight="1">
      <c r="AW33" s="26">
        <v>2022</v>
      </c>
      <c r="AX33" s="27">
        <v>1390.8880999999999</v>
      </c>
      <c r="AY33" s="28"/>
      <c r="AZ33" s="30">
        <v>2877</v>
      </c>
    </row>
    <row r="34" spans="49:52" ht="17.149999999999999" customHeight="1">
      <c r="AW34" s="26">
        <v>2023</v>
      </c>
      <c r="AX34" s="27">
        <v>1372.0155</v>
      </c>
      <c r="AY34" s="28"/>
      <c r="AZ34" s="30">
        <v>4844</v>
      </c>
    </row>
    <row r="35" spans="49:52" ht="12" customHeight="1">
      <c r="AW35" s="26">
        <v>2024</v>
      </c>
      <c r="AX35" s="27">
        <v>1394.1306999999999</v>
      </c>
      <c r="AY35" s="28"/>
      <c r="AZ35" s="30">
        <v>5773</v>
      </c>
    </row>
    <row r="36" spans="49:52" ht="12" customHeight="1">
      <c r="AW36" s="31">
        <v>2025</v>
      </c>
      <c r="AX36" s="32">
        <v>1519.4103</v>
      </c>
      <c r="AY36" s="28"/>
      <c r="AZ36" s="33">
        <v>4537</v>
      </c>
    </row>
  </sheetData>
  <phoneticPr fontId="1"/>
  <pageMargins left="0.98425196850393704" right="0.59055118110236227" top="1.3779527559055118" bottom="0.59055118110236227" header="0.78740157480314965" footer="0.31496062992125984"/>
  <pageSetup paperSize="9" scale="68" orientation="portrait" r:id="rId1"/>
  <headerFooter>
    <oddHeader xml:space="preserve">&amp;R&amp;"Meiryo UI,標準"
</oddHeader>
    <oddFooter>&amp;R&amp;"Meiryo UI,標準"No.&amp;P</oddFooter>
  </headerFooter>
  <colBreaks count="2" manualBreakCount="2">
    <brk id="27" max="32" man="1"/>
    <brk id="46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過去データ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2018-02-23T04:47:38Z</cp:lastPrinted>
  <dcterms:created xsi:type="dcterms:W3CDTF">2018-01-26T00:56:26Z</dcterms:created>
  <dcterms:modified xsi:type="dcterms:W3CDTF">2026-07-15T05:12:26Z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